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43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<sst xmlns="http://schemas.openxmlformats.org/spreadsheetml/2006/main" count="38" uniqueCount="34">
  <si>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</si>
  <si>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</si>
  <si>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</si>
  <si>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</si>
  <si>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</si>
  <si>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</si>
  <si>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</si>
  <si>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</si>
  <si>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</si>
  <si>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</si>
  <si>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</si>
  <si>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</si>
  <si>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</si>
  <si>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</si>
  <si>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</si>
  <si>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</si>
  <si>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</si>
  <si>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</si>
  <si>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</si>
  <si>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</si>
  <si>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</si>
  <si>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</si>
  <si>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</si>
  <si>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</si>
  <si>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</si>
  <si>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</si>
  <si>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</si>
  <si>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</si>
  <si>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</si>
  <si>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</si>
  <si>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</si>
  <si>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</si>
  <si>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</si>
  <si>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43а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</si>
</sst>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6" fontId="5" fillId="5" borderId="13" xfId="1" applyNumberFormat="1" applyFont="1" applyFill="1" applyBorder="1" applyAlignment="1">
      <alignment horizontal="center" vertical="center"/>
    </xf>
    <xf numFmtId="169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E24" sqref="E2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140.864</v>
      </c>
      <c r="D11" s="34">
        <v>105626.1</v>
      </c>
      <c r="E11" s="35">
        <v>4242.7</v>
      </c>
      <c r="F11" s="33">
        <v>1.6E-2</v>
      </c>
      <c r="G11" s="23">
        <v>703.38</v>
      </c>
      <c r="H11" s="23">
        <v>877.55</v>
      </c>
      <c r="I11" s="23">
        <v>1383.48</v>
      </c>
      <c r="J11" s="23">
        <v>50901.630000000005</v>
      </c>
      <c r="K11" s="24">
        <v>3.3201499045419192E-2</v>
      </c>
      <c r="L11" s="25">
        <f>J11-D11</f>
        <v>-54724.47</v>
      </c>
    </row>
    <row r="12" spans="2:12" s="26" customFormat="1" ht="27.75" customHeight="1" x14ac:dyDescent="0.25">
      <c r="B12" s="22" t="s">
        <v>18</v>
      </c>
      <c r="C12" s="33">
        <v>149.673</v>
      </c>
      <c r="D12" s="34">
        <v>112383.24</v>
      </c>
      <c r="E12" s="35">
        <v>4242.7</v>
      </c>
      <c r="F12" s="33">
        <v>1.6E-2</v>
      </c>
      <c r="G12" s="23">
        <v>703.38</v>
      </c>
      <c r="H12" s="23">
        <v>877.55</v>
      </c>
      <c r="I12" s="23">
        <v>1383.48</v>
      </c>
      <c r="J12" s="23">
        <v>50970.42</v>
      </c>
      <c r="K12" s="24">
        <v>3.5277771230584301E-2</v>
      </c>
      <c r="L12" s="25">
        <f t="shared" ref="L12:L22" si="0">J12-D12</f>
        <v>-61412.820000000007</v>
      </c>
    </row>
    <row r="13" spans="2:12" s="26" customFormat="1" ht="27.75" customHeight="1" x14ac:dyDescent="0.25">
      <c r="B13" s="22" t="s">
        <v>19</v>
      </c>
      <c r="C13" s="33">
        <v>115.34500000000001</v>
      </c>
      <c r="D13" s="34">
        <v>86664.55</v>
      </c>
      <c r="E13" s="35">
        <v>4242.7</v>
      </c>
      <c r="F13" s="33">
        <v>1.6E-2</v>
      </c>
      <c r="G13" s="23">
        <v>703.38</v>
      </c>
      <c r="H13" s="23">
        <v>877.55</v>
      </c>
      <c r="I13" s="23">
        <v>1383.48</v>
      </c>
      <c r="J13" s="23">
        <v>51003.880000000005</v>
      </c>
      <c r="K13" s="24">
        <v>2.7186697150399515E-2</v>
      </c>
      <c r="L13" s="25">
        <f t="shared" si="0"/>
        <v>-35660.67</v>
      </c>
    </row>
    <row r="14" spans="2:12" s="26" customFormat="1" ht="27.75" customHeight="1" x14ac:dyDescent="0.25">
      <c r="B14" s="22" t="s">
        <v>20</v>
      </c>
      <c r="C14" s="33">
        <v>77.77000000000001</v>
      </c>
      <c r="D14" s="34">
        <v>58459.55</v>
      </c>
      <c r="E14" s="35">
        <v>4242.2999877929688</v>
      </c>
      <c r="F14" s="33">
        <v>1.6000000759959221E-2</v>
      </c>
      <c r="G14" s="23">
        <v>703.38</v>
      </c>
      <c r="H14" s="23">
        <v>877.55</v>
      </c>
      <c r="I14" s="23">
        <v>1383.48</v>
      </c>
      <c r="J14" s="23">
        <v>51022.6181640625</v>
      </c>
      <c r="K14" s="24">
        <v>1.8332036919543587E-2</v>
      </c>
      <c r="L14" s="25">
        <f t="shared" si="0"/>
        <v>-7436.9318359375029</v>
      </c>
    </row>
    <row r="15" spans="2:12" s="26" customFormat="1" ht="27.75" customHeight="1" x14ac:dyDescent="0.25">
      <c r="B15" s="22" t="s">
        <v>21</v>
      </c>
      <c r="C15" s="33">
        <v>64.42</v>
      </c>
      <c r="D15" s="34">
        <v>47804.99</v>
      </c>
      <c r="E15" s="35">
        <v>4242.1999893188477</v>
      </c>
      <c r="F15" s="33">
        <v>1.6000000759959221E-2</v>
      </c>
      <c r="G15" s="23">
        <v>703.38</v>
      </c>
      <c r="H15" s="23">
        <v>877.55</v>
      </c>
      <c r="I15" s="23">
        <v>1383.48</v>
      </c>
      <c r="J15" s="23">
        <v>50369.101440429688</v>
      </c>
      <c r="K15" s="24">
        <v>1.5185516986987606E-2</v>
      </c>
      <c r="L15" s="25">
        <f t="shared" si="0"/>
        <v>2564.1114404296895</v>
      </c>
    </row>
    <row r="16" spans="2:12" s="26" customFormat="1" ht="27.75" customHeight="1" x14ac:dyDescent="0.25">
      <c r="B16" s="22" t="s">
        <v>22</v>
      </c>
      <c r="C16" s="33">
        <v>9.8170000000000002</v>
      </c>
      <c r="D16" s="34">
        <v>7277.56</v>
      </c>
      <c r="E16" s="35">
        <v>4242.2</v>
      </c>
      <c r="F16" s="33">
        <v>1.6E-2</v>
      </c>
      <c r="G16" s="23">
        <v>703.38</v>
      </c>
      <c r="H16" s="23">
        <v>877.55</v>
      </c>
      <c r="I16" s="23">
        <v>1383.48</v>
      </c>
      <c r="J16" s="23">
        <v>50318.97</v>
      </c>
      <c r="K16" s="24">
        <v>2.3141294611286598E-3</v>
      </c>
      <c r="L16" s="25">
        <f t="shared" si="0"/>
        <v>43041.41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4242.2</v>
      </c>
      <c r="F17" s="33">
        <v>1.6E-2</v>
      </c>
      <c r="G17" s="23">
        <v>744.88</v>
      </c>
      <c r="H17" s="23">
        <v>929.33</v>
      </c>
      <c r="I17" s="23">
        <v>1444.36</v>
      </c>
      <c r="J17" s="23">
        <v>53274.090000000004</v>
      </c>
      <c r="K17" s="24">
        <v>0</v>
      </c>
      <c r="L17" s="25">
        <f t="shared" si="0"/>
        <v>53274.090000000004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4242.2</v>
      </c>
      <c r="F18" s="33">
        <v>1.6E-2</v>
      </c>
      <c r="G18" s="23">
        <v>744.88</v>
      </c>
      <c r="H18" s="23">
        <v>929.33</v>
      </c>
      <c r="I18" s="23">
        <v>1444.36</v>
      </c>
      <c r="J18" s="23">
        <v>53274.090000000004</v>
      </c>
      <c r="K18" s="24">
        <v>0</v>
      </c>
      <c r="L18" s="25">
        <f t="shared" si="0"/>
        <v>53274.090000000004</v>
      </c>
    </row>
    <row r="19" spans="2:12" s="26" customFormat="1" ht="27.75" customHeight="1" x14ac:dyDescent="0.25">
      <c r="B19" s="22" t="s">
        <v>25</v>
      </c>
      <c r="C19" s="33">
        <v>59.501999999999995</v>
      </c>
      <c r="D19" s="34">
        <v>46702.16</v>
      </c>
      <c r="E19" s="35">
        <v>4242.1999893188477</v>
      </c>
      <c r="F19" s="33">
        <v>1.6000000759959221E-2</v>
      </c>
      <c r="G19" s="23">
        <v>744.88</v>
      </c>
      <c r="H19" s="23">
        <v>929.33</v>
      </c>
      <c r="I19" s="23">
        <v>1444.36</v>
      </c>
      <c r="J19" s="23">
        <v>53274.089660644531</v>
      </c>
      <c r="K19" s="24">
        <v>1.4026212849421554E-2</v>
      </c>
      <c r="L19" s="25">
        <f t="shared" si="0"/>
        <v>6571.9296606445278</v>
      </c>
    </row>
    <row r="20" spans="2:12" s="26" customFormat="1" ht="27.75" customHeight="1" x14ac:dyDescent="0.25">
      <c r="B20" s="22" t="s">
        <v>26</v>
      </c>
      <c r="C20" s="33">
        <v>118.05200000000001</v>
      </c>
      <c r="D20" s="34">
        <v>92656.85</v>
      </c>
      <c r="E20" s="35">
        <v>4242.1999893188477</v>
      </c>
      <c r="F20" s="33">
        <v>1.6000000759959221E-2</v>
      </c>
      <c r="G20" s="23">
        <v>744.88</v>
      </c>
      <c r="H20" s="23">
        <v>929.33</v>
      </c>
      <c r="I20" s="23">
        <v>1444.36</v>
      </c>
      <c r="J20" s="23">
        <v>53274.089660644531</v>
      </c>
      <c r="K20" s="24">
        <v>2.782801383650824E-2</v>
      </c>
      <c r="L20" s="25">
        <f t="shared" si="0"/>
        <v>-39382.760339355475</v>
      </c>
    </row>
    <row r="21" spans="2:12" s="26" customFormat="1" ht="27.75" customHeight="1" x14ac:dyDescent="0.25">
      <c r="B21" s="22" t="s">
        <v>27</v>
      </c>
      <c r="C21" s="33">
        <v>114.244</v>
      </c>
      <c r="D21" s="34">
        <v>89653.22</v>
      </c>
      <c r="E21" s="35">
        <v>4241.5</v>
      </c>
      <c r="F21" s="33">
        <v>1.6E-2</v>
      </c>
      <c r="G21" s="23">
        <v>744.88</v>
      </c>
      <c r="H21" s="23">
        <v>929.33</v>
      </c>
      <c r="I21" s="23">
        <v>1444.36</v>
      </c>
      <c r="J21" s="23">
        <v>53256.31</v>
      </c>
      <c r="K21" s="24">
        <v>2.693481079806672E-2</v>
      </c>
      <c r="L21" s="25">
        <f t="shared" si="0"/>
        <v>-36396.910000000003</v>
      </c>
    </row>
    <row r="22" spans="2:12" s="26" customFormat="1" ht="27.75" customHeight="1" x14ac:dyDescent="0.25">
      <c r="B22" s="22" t="s">
        <v>28</v>
      </c>
      <c r="C22" s="33">
        <v>76.029000000000011</v>
      </c>
      <c r="D22" s="34">
        <v>59663.59</v>
      </c>
      <c r="E22" s="35">
        <v>4241.4999771118164</v>
      </c>
      <c r="F22" s="33">
        <v>1.6000000759959221E-2</v>
      </c>
      <c r="G22" s="23">
        <v>744.88</v>
      </c>
      <c r="H22" s="23">
        <v>929.33</v>
      </c>
      <c r="I22" s="23">
        <v>1444.36</v>
      </c>
      <c r="J22" s="23">
        <v>53256.311340332031</v>
      </c>
      <c r="K22" s="24">
        <v>1.7925026620363389E-2</v>
      </c>
      <c r="L22" s="25">
        <f t="shared" si="0"/>
        <v>-6407.2786596679653</v>
      </c>
    </row>
    <row r="23" spans="2:12" s="26" customFormat="1" ht="15" x14ac:dyDescent="0.25">
      <c r="B23" s="27" t="s">
        <v>29</v>
      </c>
      <c r="C23" s="28">
        <f>SUM(C11:C22)</f>
        <v>925.71600000000001</v>
      </c>
      <c r="D23" s="28">
        <f>SUM(D11:D22)</f>
        <v>706891.80999999994</v>
      </c>
      <c r="E23" s="32">
        <f>E22</f>
        <v>4241.4999771118164</v>
      </c>
      <c r="F23" s="30">
        <f>SUM(F11:F22)/12</f>
        <v>1.6000000316649676E-2</v>
      </c>
      <c r="G23" s="29"/>
      <c r="H23" s="29"/>
      <c r="I23" s="29"/>
      <c r="J23" s="29">
        <f>SUM(J11:J22)</f>
        <v>624195.60026611341</v>
      </c>
      <c r="K23" s="31">
        <f>SUM(K11:K22)/12</f>
        <v>1.8184309574868562E-2</v>
      </c>
      <c r="L23" s="29">
        <f t="shared" ref="L23" si="1">SUM(L11:L22)</f>
        <v>-82696.209733886717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43а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2019-04-05T06:46:55Z</dcterms:modified>
</cp:coreProperties>
</file>